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22\2_kolo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vyúčtování'!$A$1:$G$79</definedName>
  </definedNames>
  <calcPr calcId="162913"/>
</workbook>
</file>

<file path=xl/calcChain.xml><?xml version="1.0" encoding="utf-8"?>
<calcChain xmlns="http://schemas.openxmlformats.org/spreadsheetml/2006/main">
  <c r="F45" i="1" l="1"/>
  <c r="D45" i="1"/>
  <c r="E30" i="1" l="1"/>
  <c r="F50" i="1" l="1"/>
  <c r="F51" i="1" s="1"/>
  <c r="C51" i="1"/>
  <c r="F30" i="1" l="1"/>
  <c r="C49" i="1" s="1"/>
  <c r="C50" i="1" s="1"/>
  <c r="D50" i="1" s="1"/>
</calcChain>
</file>

<file path=xl/sharedStrings.xml><?xml version="1.0" encoding="utf-8"?>
<sst xmlns="http://schemas.openxmlformats.org/spreadsheetml/2006/main" count="83" uniqueCount="82">
  <si>
    <t>Příjmení, jméno, titul</t>
  </si>
  <si>
    <t>UPOZORNĚNÍ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</si>
  <si>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</si>
  <si>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</si>
  <si>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</si>
  <si>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</si>
  <si>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</si>
  <si>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</si>
  <si>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</si>
  <si>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</si>
  <si>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</si>
  <si>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</si>
  <si>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</si>
  <si>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</si>
  <si>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</si>
  <si>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</si>
  <si>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</si>
  <si>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</si>
  <si>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</si>
  <si>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</si>
  <si>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</si>
  <si>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</si>
  <si>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</si>
  <si>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 xml:space="preserve">řádky je možné vložit, odstranit, upravit </t>
  </si>
  <si>
    <t>2) Kopie očíslovaných účetních  dokladů.</t>
  </si>
  <si>
    <t xml:space="preserve">POKYN K VYPLNĚNÍ FORMULÁŘE: VYPLŇTE POUZE BÍLÁ POLE, ŠEDÁ SE DOPLNÍ SAMA </t>
  </si>
  <si>
    <t>Splnění povinné spoluúčasti 
(dotace PK max. 80 % celkových nákladů):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</si>
  <si>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</si>
  <si>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</si>
  <si>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</si>
  <si>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</si>
  <si>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</si>
  <si>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</si>
  <si>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</si>
  <si>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</si>
  <si>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</si>
  <si>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Financování projektu v případě vratky</t>
  </si>
  <si>
    <t>Financování projektu v případě vyčerpání celé dotace</t>
  </si>
  <si>
    <t>Výše poskytnuté dotace 
dle smlouvy:</t>
  </si>
  <si>
    <t xml:space="preserve">Finanční vypořádání použití dotace </t>
  </si>
  <si>
    <t>Není nutné každou předkládanou fakturu rozdělovat na 80 % a 20 % spoluúčasti. Lze do dotace použít fakturu v plné výši a jako spoluúčast použít další jiné faktury/doklady.</t>
  </si>
  <si>
    <t>Plátce DPH s nárokem na odpočet (ve vztahu k projektu / dotaci PK) - pokud je příjemce plátcem DPH s nárokem na odpočet, uvádí do formuláře částky z faktur/dokladů bez DPH.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</si>
  <si>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</si>
  <si>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</si>
  <si>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</si>
  <si>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</si>
  <si>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</si>
  <si>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</si>
  <si>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</si>
  <si>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</si>
  <si>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</si>
  <si>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Pokud v buňce Splnění povinné spoluúčasti (dotace PK max. 80 % celkových nákladů) vyjde NE, pak doložte další doklady souvisejícící s projektem, nebo vyplňte Financování projektu v případě vratky a postupujte v souladu s uzavřenou smlouvu čl. V bod 9.</t>
  </si>
  <si>
    <t>Kopie očíslovaných účetních dokladů a to včetně dokladů vykazující spoluúčast ze strany příjemce dotace (faktury - s uvedením poznámky „hrazeno z dotace poskytnuté z rozpočtu Plzeňského kraje“,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
Poznámka „hrazeno z dotace poskytnuté z rozpočtu Plzeňského kraje“ musí být uvedena na originálu faktury, výdajového pokladního dokladu apod., a teprve poté vytvořit kopii.</t>
  </si>
  <si>
    <t>Doklady menšího formátu doporučujeme nalepit na čistý list A4. Část nákladů uplatňovaná z poskytnuté dotace nesmí být vykázána prostřednictvím příslušného dokladu k jinému účelu než k finančnímu vypořádání v rámci uvedeného programu/titulu. Doklady, k jejichž úhradě bylo použito dotačních prostředků, musí být vedeny v účetní evidenci příjemce dotace odděleně od ostatního účetnictví (analyticky nebo s označením).</t>
  </si>
  <si>
    <t>* Doklady k vyúčtování dotace včetně dokladů na spoluúčast budou v účetnictví vedeny odděleně, viz Smlouva, čl. V, odst. 2.</t>
  </si>
  <si>
    <r>
      <t>Poznámka</t>
    </r>
    <r>
      <rPr>
        <i/>
        <sz val="10"/>
        <rFont val="Arial"/>
        <family val="2"/>
        <charset val="238"/>
      </rPr>
      <t xml:space="preserve"> „hrazeno z dotace Plzeňského kraje" </t>
    </r>
    <r>
      <rPr>
        <sz val="10"/>
        <rFont val="Arial"/>
        <family val="2"/>
        <charset val="238"/>
      </rPr>
      <t>musí být uvedena na originálu faktury, originálu výdajového pokladního dokladu apod. a teprve poté vytvořena kopie.</t>
    </r>
  </si>
  <si>
    <t>Celkové náklady na projekt:</t>
  </si>
  <si>
    <r>
      <rPr>
        <b/>
        <sz val="8"/>
        <rFont val="Arial"/>
        <family val="2"/>
        <charset val="238"/>
      </rPr>
      <t xml:space="preserve">Povinná minimální spoluúčast 20 % v Kč celkem: </t>
    </r>
    <r>
      <rPr>
        <b/>
        <sz val="8"/>
        <color rgb="FFFF0000"/>
        <rFont val="Arial"/>
        <family val="2"/>
        <charset val="238"/>
      </rPr>
      <t>*</t>
    </r>
  </si>
  <si>
    <t>Skutečné čerpání dotace:</t>
  </si>
  <si>
    <t>Vratka:</t>
  </si>
  <si>
    <t>Náhrady rozhodčím</t>
  </si>
  <si>
    <t>Doprava</t>
  </si>
  <si>
    <t>Ubytování</t>
  </si>
  <si>
    <t>Nájemné sportovišť</t>
  </si>
  <si>
    <t>Startovné</t>
  </si>
  <si>
    <t>Zapůjčení sportovních potřeb</t>
  </si>
  <si>
    <t>Zhotovení pohárů, diplomů</t>
  </si>
  <si>
    <t>Energie</t>
  </si>
  <si>
    <t xml:space="preserve">Ostatní náklady (jednoznačně specifikujte - rozepište příp. další/jiné náklady/výdaje, např. soustředění apod.):
</t>
  </si>
  <si>
    <t>Výše požadované částky dle žádosti</t>
  </si>
  <si>
    <t>Náklady dle účelu</t>
  </si>
  <si>
    <t>Čerpaná výše dotace z PK v Kč</t>
  </si>
  <si>
    <t>Spoluúčast</t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</si>
  <si>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>max. však do výše 50 % celkových uznatelných výdajů projektu uvedených v žádosti</t>
    </r>
  </si>
  <si>
    <r>
      <t xml:space="preserve">K vyúčtování - </t>
    </r>
    <r>
      <rPr>
        <b/>
        <sz val="10"/>
        <color rgb="FFFF0000"/>
        <rFont val="Arial"/>
        <family val="2"/>
        <charset val="238"/>
      </rPr>
      <t>může být zahrnuta pouze výše částky nepřesahující výši 
částky uvedenou ve formuláři žádosti</t>
    </r>
  </si>
  <si>
    <t>Celková částka na faktuře dle VPD / výpis z  BÚ</t>
  </si>
  <si>
    <r>
      <t xml:space="preserve">• Finanční vypořádání poskytnuté dotace je nutné předložit </t>
    </r>
    <r>
      <rPr>
        <b/>
        <u/>
        <sz val="10"/>
        <rFont val="Arial"/>
        <family val="2"/>
        <charset val="238"/>
      </rPr>
      <t>nejpozději do 13. 1. 2023</t>
    </r>
    <r>
      <rPr>
        <sz val="10"/>
        <rFont val="Arial"/>
        <family val="2"/>
        <charset val="238"/>
      </rPr>
      <t xml:space="preserve"> na adresu Krajského úřadu Plzeňského kraje (KÚPK), Odbor školství, mládeže a sportu (rozhodující je datum razítka podací pošty) nebo do podatelny KÚPK. Předložené finanční vypořádání použití dotace nenahrazuje případnou finanční kontrolu. </t>
    </r>
  </si>
  <si>
    <t>Náhrady rozhodčím = odměna rozhodčích v souvislosti s řízením utkání dle platných směrnic o náhradách a odměnách rozhodčích (v náhradách rozhodčích nemůže být v rámci vyúčtování dotace zahrnuto ošatné, jízdné, stravné, ubytování). 
Náklady na dopravu – uznatelné náklady na dopravu -  pouze na základě předložení faktury na zajištění dopravy, příp. jízdenky/jízdenek hromadné přepravy.
Ceny pro vítěze/věcné odměny – uznatelné výdaje po předložení Protokolu o předání věcných odměn/cen pro vítěze s podpisem příjemce věcné ceny, nebo doložení čestného prohlášení o předání cen na základě předložené výsledkové listiny.
Jako součást finančního vypořádání doložte výsledkovou listinu (rozlosování) sport.akcí/soutěží a příp. kalendář sportovních akcí, na které je dotace čerpána s vyznačením data a místa konání akce/soutěže – jako doklad o konání soutěže a účasti v ní (v případě velkého rozsahu výsledkových listin uveďte do formuláře odkaz na webové stránky, kde je toto k vyhledání).</t>
  </si>
  <si>
    <t>Celkem</t>
  </si>
  <si>
    <t>Doložené náklady celkem včetně spoluúčasti: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</si>
  <si>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2022 - 2. kolo</t>
    </r>
  </si>
  <si>
    <t>Příjemce je povinen předložit finanční vypořádání použití dotace (vyplněný formulář Finanční vypořádání použití dotace/příspěvku) včetně všech požadovaných příloh ve lhůtě do 13. 1. 2023. Formulář a požadované přílohy k finančnímu vypořádání použití dotace předkládá příjemce elektronicky prostřednictvím eDotace. Účetní doklady související s náklady hrazenými z poskytnuté dotace (faktury, smlouvy nebo dohody včetně potvrzení o jejich proplacení, výpis z bankovního účtu, příjmový, výdajový doklad, paragony příp. další) přiloží naskenované čitelné a řádně očíslované.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</si>
</sst>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č&quot;;\-#,##0.00\ &quot;Kč&quot;"/>
    <numFmt numFmtId="164" formatCode="#,##0.00\ &quot;Kč&quot;"/>
  </numFmts>
  <fonts count="2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4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49" fontId="3" fillId="0" borderId="3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3" fillId="0" borderId="41" xfId="0" applyNumberFormat="1" applyFont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10" fontId="17" fillId="5" borderId="10" xfId="0" applyNumberFormat="1" applyFont="1" applyFill="1" applyBorder="1" applyAlignment="1">
      <alignment horizontal="center" vertical="center" wrapText="1"/>
    </xf>
    <xf numFmtId="4" fontId="17" fillId="5" borderId="35" xfId="0" applyNumberFormat="1" applyFont="1" applyFill="1" applyBorder="1" applyAlignment="1">
      <alignment horizontal="center" vertical="center"/>
    </xf>
    <xf numFmtId="7" fontId="14" fillId="7" borderId="14" xfId="0" applyNumberFormat="1" applyFont="1" applyFill="1" applyBorder="1" applyAlignment="1">
      <alignment vertical="center" wrapText="1"/>
    </xf>
    <xf numFmtId="3" fontId="14" fillId="7" borderId="15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0" fontId="14" fillId="7" borderId="13" xfId="0" applyFont="1" applyFill="1" applyBorder="1" applyAlignment="1">
      <alignment horizontal="left" vertical="center" wrapText="1"/>
    </xf>
    <xf numFmtId="164" fontId="3" fillId="0" borderId="42" xfId="0" applyNumberFormat="1" applyFont="1" applyFill="1" applyBorder="1" applyAlignment="1">
      <alignment horizontal="center" wrapText="1"/>
    </xf>
    <xf numFmtId="164" fontId="2" fillId="0" borderId="37" xfId="0" applyNumberFormat="1" applyFont="1" applyFill="1" applyBorder="1" applyAlignment="1">
      <alignment horizontal="center" wrapText="1"/>
    </xf>
    <xf numFmtId="164" fontId="0" fillId="0" borderId="37" xfId="0" applyNumberFormat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164" fontId="2" fillId="0" borderId="38" xfId="0" applyNumberFormat="1" applyFont="1" applyFill="1" applyBorder="1" applyAlignment="1">
      <alignment horizontal="center" wrapText="1"/>
    </xf>
    <xf numFmtId="164" fontId="0" fillId="0" borderId="38" xfId="0" applyNumberFormat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0" applyNumberFormat="1" applyFont="1" applyFill="1"/>
    <xf numFmtId="49" fontId="4" fillId="0" borderId="18" xfId="0" applyNumberFormat="1" applyFont="1" applyFill="1" applyBorder="1" applyAlignment="1">
      <alignment horizontal="left" wrapText="1"/>
    </xf>
    <xf numFmtId="49" fontId="4" fillId="0" borderId="19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164" fontId="4" fillId="8" borderId="5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wrapText="1"/>
    </xf>
    <xf numFmtId="49" fontId="4" fillId="4" borderId="23" xfId="0" applyNumberFormat="1" applyFont="1" applyFill="1" applyBorder="1" applyAlignment="1">
      <alignment horizontal="center" wrapText="1"/>
    </xf>
    <xf numFmtId="49" fontId="4" fillId="4" borderId="48" xfId="0" applyNumberFormat="1" applyFont="1" applyFill="1" applyBorder="1" applyAlignment="1">
      <alignment horizontal="center" wrapText="1"/>
    </xf>
    <xf numFmtId="4" fontId="4" fillId="8" borderId="44" xfId="0" applyNumberFormat="1" applyFont="1" applyFill="1" applyBorder="1" applyAlignment="1">
      <alignment horizontal="center" wrapText="1"/>
    </xf>
    <xf numFmtId="4" fontId="4" fillId="8" borderId="48" xfId="0" applyNumberFormat="1" applyFont="1" applyFill="1" applyBorder="1" applyAlignment="1">
      <alignment horizontal="center" wrapText="1"/>
    </xf>
    <xf numFmtId="4" fontId="6" fillId="0" borderId="10" xfId="0" applyNumberFormat="1" applyFont="1" applyFill="1" applyBorder="1" applyAlignment="1">
      <alignment horizontal="center" wrapText="1"/>
    </xf>
    <xf numFmtId="49" fontId="4" fillId="4" borderId="14" xfId="0" applyNumberFormat="1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vertical="top" wrapText="1"/>
    </xf>
    <xf numFmtId="49" fontId="8" fillId="4" borderId="10" xfId="0" applyNumberFormat="1" applyFont="1" applyFill="1" applyBorder="1" applyAlignment="1">
      <alignment vertical="top" wrapText="1"/>
    </xf>
    <xf numFmtId="49" fontId="2" fillId="4" borderId="32" xfId="0" applyNumberFormat="1" applyFont="1" applyFill="1" applyBorder="1" applyAlignment="1">
      <alignment horizontal="center" vertical="center" wrapText="1"/>
    </xf>
    <xf numFmtId="164" fontId="2" fillId="4" borderId="32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 applyAlignment="1">
      <alignment horizontal="center" vertical="center" wrapText="1"/>
    </xf>
    <xf numFmtId="4" fontId="6" fillId="0" borderId="35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49" fontId="3" fillId="4" borderId="31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30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wrapText="1"/>
    </xf>
    <xf numFmtId="49" fontId="2" fillId="4" borderId="2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3" fillId="4" borderId="31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30" xfId="0" applyNumberFormat="1" applyFont="1" applyFill="1" applyBorder="1" applyAlignment="1">
      <alignment horizontal="left" wrapText="1"/>
    </xf>
    <xf numFmtId="0" fontId="3" fillId="4" borderId="28" xfId="0" applyNumberFormat="1" applyFont="1" applyFill="1" applyBorder="1" applyAlignment="1">
      <alignment horizontal="left" vertical="center" wrapText="1"/>
    </xf>
    <xf numFmtId="0" fontId="3" fillId="4" borderId="26" xfId="0" applyNumberFormat="1" applyFont="1" applyFill="1" applyBorder="1" applyAlignment="1">
      <alignment horizontal="left" vertical="center" wrapText="1"/>
    </xf>
    <xf numFmtId="0" fontId="3" fillId="4" borderId="29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4" borderId="19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11" fillId="4" borderId="31" xfId="0" applyNumberFormat="1" applyFont="1" applyFill="1" applyBorder="1" applyAlignment="1">
      <alignment horizontal="left" vertical="center" wrapText="1"/>
    </xf>
    <xf numFmtId="49" fontId="11" fillId="4" borderId="0" xfId="0" applyNumberFormat="1" applyFont="1" applyFill="1" applyBorder="1" applyAlignment="1">
      <alignment horizontal="left" vertical="center" wrapText="1"/>
    </xf>
    <xf numFmtId="49" fontId="11" fillId="4" borderId="30" xfId="0" applyNumberFormat="1" applyFont="1" applyFill="1" applyBorder="1" applyAlignment="1">
      <alignment horizontal="left" vertical="center" wrapText="1"/>
    </xf>
    <xf numFmtId="0" fontId="2" fillId="4" borderId="45" xfId="0" applyFont="1" applyFill="1" applyBorder="1" applyAlignment="1">
      <alignment horizontal="left" vertical="center" wrapText="1"/>
    </xf>
    <xf numFmtId="0" fontId="2" fillId="4" borderId="46" xfId="0" applyFont="1" applyFill="1" applyBorder="1" applyAlignment="1">
      <alignment horizontal="left" vertical="center" wrapText="1"/>
    </xf>
    <xf numFmtId="0" fontId="2" fillId="4" borderId="4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justify" vertical="center" wrapText="1"/>
    </xf>
    <xf numFmtId="49" fontId="7" fillId="4" borderId="2" xfId="0" applyNumberFormat="1" applyFont="1" applyFill="1" applyBorder="1" applyAlignment="1">
      <alignment horizontal="justify" vertical="center" wrapText="1"/>
    </xf>
    <xf numFmtId="49" fontId="7" fillId="4" borderId="3" xfId="0" applyNumberFormat="1" applyFont="1" applyFill="1" applyBorder="1" applyAlignment="1">
      <alignment horizontal="justify" vertical="center" wrapText="1"/>
    </xf>
    <xf numFmtId="49" fontId="8" fillId="3" borderId="3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1" fillId="4" borderId="18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4" fontId="2" fillId="5" borderId="44" xfId="0" applyNumberFormat="1" applyFont="1" applyFill="1" applyBorder="1" applyAlignment="1">
      <alignment horizontal="center" vertical="center"/>
    </xf>
    <xf numFmtId="4" fontId="2" fillId="5" borderId="23" xfId="0" applyNumberFormat="1" applyFont="1" applyFill="1" applyBorder="1" applyAlignment="1">
      <alignment horizontal="center" vertical="center"/>
    </xf>
    <xf numFmtId="4" fontId="2" fillId="5" borderId="35" xfId="0" applyNumberFormat="1" applyFont="1" applyFill="1" applyBorder="1" applyAlignment="1">
      <alignment horizontal="center" vertical="center" wrapText="1"/>
    </xf>
    <xf numFmtId="4" fontId="2" fillId="5" borderId="9" xfId="0" applyNumberFormat="1" applyFont="1" applyFill="1" applyBorder="1" applyAlignment="1">
      <alignment horizontal="center" vertical="center" wrapText="1"/>
    </xf>
    <xf numFmtId="4" fontId="2" fillId="5" borderId="10" xfId="0" applyNumberFormat="1" applyFont="1" applyFill="1" applyBorder="1" applyAlignment="1">
      <alignment horizontal="center" vertical="center"/>
    </xf>
    <xf numFmtId="4" fontId="2" fillId="5" borderId="33" xfId="0" applyNumberFormat="1" applyFont="1" applyFill="1" applyBorder="1" applyAlignment="1">
      <alignment horizontal="center" vertical="center"/>
    </xf>
    <xf numFmtId="4" fontId="2" fillId="5" borderId="34" xfId="0" applyNumberFormat="1" applyFont="1" applyFill="1" applyBorder="1" applyAlignment="1">
      <alignment horizontal="center" vertical="center"/>
    </xf>
    <xf numFmtId="4" fontId="2" fillId="5" borderId="2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5" fillId="6" borderId="34" xfId="0" applyFont="1" applyFill="1" applyBorder="1" applyAlignment="1">
      <alignment horizontal="left" vertical="center" wrapText="1"/>
    </xf>
    <xf numFmtId="0" fontId="14" fillId="6" borderId="37" xfId="0" applyFont="1" applyFill="1" applyBorder="1" applyAlignment="1">
      <alignment horizontal="left" vertical="center" wrapText="1"/>
    </xf>
    <xf numFmtId="0" fontId="14" fillId="6" borderId="37" xfId="0" applyFont="1" applyFill="1" applyBorder="1" applyAlignment="1">
      <alignment horizontal="left" vertical="center"/>
    </xf>
    <xf numFmtId="4" fontId="2" fillId="0" borderId="43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19" fillId="4" borderId="14" xfId="0" applyNumberFormat="1" applyFont="1" applyFill="1" applyBorder="1" applyAlignment="1">
      <alignment vertical="center" wrapText="1"/>
    </xf>
    <xf numFmtId="49" fontId="19" fillId="4" borderId="10" xfId="0" applyNumberFormat="1" applyFont="1" applyFill="1" applyBorder="1" applyAlignment="1">
      <alignment vertical="center" wrapText="1"/>
    </xf>
    <xf numFmtId="49" fontId="3" fillId="0" borderId="37" xfId="0" applyNumberFormat="1" applyFont="1" applyBorder="1" applyAlignment="1">
      <alignment horizontal="left" wrapText="1"/>
    </xf>
    <xf numFmtId="0" fontId="0" fillId="0" borderId="37" xfId="0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5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49" fontId="11" fillId="0" borderId="35" xfId="0" applyNumberFormat="1" applyFont="1" applyBorder="1" applyAlignment="1">
      <alignment horizontal="left" wrapText="1"/>
    </xf>
    <xf numFmtId="49" fontId="11" fillId="0" borderId="36" xfId="0" applyNumberFormat="1" applyFont="1" applyBorder="1" applyAlignment="1">
      <alignment horizontal="left" wrapText="1"/>
    </xf>
    <xf numFmtId="49" fontId="11" fillId="0" borderId="39" xfId="0" applyNumberFormat="1" applyFont="1" applyBorder="1" applyAlignment="1">
      <alignment horizontal="center" wrapText="1"/>
    </xf>
    <xf numFmtId="49" fontId="11" fillId="0" borderId="40" xfId="0" applyNumberFormat="1" applyFont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73" zoomScaleNormal="100" zoomScaleSheetLayoutView="100" workbookViewId="0">
      <selection activeCell="A77" sqref="A77:G77"/>
    </sheetView>
  </sheetViews>
  <sheetFormatPr defaultRowHeight="12.75" x14ac:dyDescent="0.2"/>
  <cols>
    <col min="1" max="1" width="10.28515625" customWidth="1"/>
    <col min="2" max="2" width="14.140625" customWidth="1"/>
    <col min="3" max="4" width="20.7109375" customWidth="1"/>
    <col min="5" max="5" width="25" customWidth="1"/>
    <col min="6" max="6" width="22" customWidth="1"/>
    <col min="7" max="7" width="23" customWidth="1"/>
    <col min="8" max="8" width="33.42578125" customWidth="1"/>
    <col min="9" max="9" width="18" customWidth="1"/>
  </cols>
  <sheetData>
    <row r="1" spans="1:8" ht="30" customHeight="1" thickBot="1" x14ac:dyDescent="0.25">
      <c r="A1" s="107" t="s">
        <v>8</v>
      </c>
      <c r="B1" s="108"/>
      <c r="C1" s="109"/>
      <c r="D1" s="109"/>
      <c r="E1" s="109"/>
      <c r="F1" s="109"/>
      <c r="G1" s="110"/>
    </row>
    <row r="2" spans="1:8" ht="42" customHeight="1" thickBot="1" x14ac:dyDescent="0.25">
      <c r="A2" s="111" t="s">
        <v>80</v>
      </c>
      <c r="B2" s="112"/>
      <c r="C2" s="112"/>
      <c r="D2" s="112"/>
      <c r="E2" s="112"/>
      <c r="F2" s="112"/>
      <c r="G2" s="113"/>
    </row>
    <row r="3" spans="1:8" ht="15" customHeight="1" thickBot="1" x14ac:dyDescent="0.25">
      <c r="A3" s="117" t="s">
        <v>25</v>
      </c>
      <c r="B3" s="118"/>
      <c r="C3" s="118"/>
      <c r="D3" s="118"/>
      <c r="E3" s="118"/>
      <c r="F3" s="118"/>
      <c r="G3" s="119"/>
    </row>
    <row r="4" spans="1:8" ht="30" customHeight="1" thickBot="1" x14ac:dyDescent="0.25">
      <c r="A4" s="114" t="s">
        <v>17</v>
      </c>
      <c r="B4" s="115"/>
      <c r="C4" s="116"/>
      <c r="D4" s="120"/>
      <c r="E4" s="121"/>
      <c r="F4" s="121"/>
      <c r="G4" s="122"/>
    </row>
    <row r="5" spans="1:8" ht="30" customHeight="1" thickBot="1" x14ac:dyDescent="0.25">
      <c r="A5" s="114" t="s">
        <v>18</v>
      </c>
      <c r="B5" s="115"/>
      <c r="C5" s="116"/>
      <c r="D5" s="120"/>
      <c r="E5" s="121"/>
      <c r="F5" s="121"/>
      <c r="G5" s="122"/>
    </row>
    <row r="6" spans="1:8" ht="30" customHeight="1" thickBot="1" x14ac:dyDescent="0.25">
      <c r="A6" s="114" t="s">
        <v>22</v>
      </c>
      <c r="B6" s="115"/>
      <c r="C6" s="116"/>
      <c r="D6" s="132"/>
      <c r="E6" s="133"/>
      <c r="F6" s="133"/>
      <c r="G6" s="134"/>
    </row>
    <row r="7" spans="1:8" s="2" customFormat="1" ht="15" customHeight="1" thickBot="1" x14ac:dyDescent="0.25">
      <c r="A7" s="12"/>
      <c r="B7" s="13"/>
      <c r="C7" s="14"/>
      <c r="D7" s="14"/>
      <c r="E7" s="14"/>
      <c r="F7" s="14"/>
      <c r="G7" s="15"/>
      <c r="H7" s="11"/>
    </row>
    <row r="8" spans="1:8" ht="30" customHeight="1" thickBot="1" x14ac:dyDescent="0.25">
      <c r="A8" s="151" t="s">
        <v>39</v>
      </c>
      <c r="B8" s="152"/>
      <c r="C8" s="152"/>
      <c r="D8" s="152"/>
      <c r="E8" s="152"/>
      <c r="F8" s="152"/>
      <c r="G8" s="153"/>
    </row>
    <row r="9" spans="1:8" ht="37.5" customHeight="1" thickBot="1" x14ac:dyDescent="0.25">
      <c r="A9" s="43" t="s">
        <v>19</v>
      </c>
      <c r="B9" s="44" t="s">
        <v>35</v>
      </c>
      <c r="C9" s="154" t="s">
        <v>20</v>
      </c>
      <c r="D9" s="155"/>
      <c r="E9" s="45" t="s">
        <v>71</v>
      </c>
      <c r="F9" s="45" t="s">
        <v>72</v>
      </c>
      <c r="G9" s="46" t="s">
        <v>75</v>
      </c>
    </row>
    <row r="10" spans="1:8" ht="20.100000000000001" customHeight="1" x14ac:dyDescent="0.2">
      <c r="A10" s="21" t="s">
        <v>13</v>
      </c>
      <c r="B10" s="22"/>
      <c r="C10" s="189"/>
      <c r="D10" s="190"/>
      <c r="E10" s="30"/>
      <c r="F10" s="31"/>
      <c r="G10" s="29"/>
    </row>
    <row r="11" spans="1:8" ht="20.100000000000001" customHeight="1" x14ac:dyDescent="0.2">
      <c r="A11" s="4" t="s">
        <v>14</v>
      </c>
      <c r="B11" s="8"/>
      <c r="C11" s="191"/>
      <c r="D11" s="160"/>
      <c r="E11" s="32"/>
      <c r="F11" s="33"/>
      <c r="G11" s="29"/>
    </row>
    <row r="12" spans="1:8" ht="20.100000000000001" customHeight="1" x14ac:dyDescent="0.2">
      <c r="A12" s="1" t="s">
        <v>15</v>
      </c>
      <c r="B12" s="5"/>
      <c r="C12" s="191"/>
      <c r="D12" s="160"/>
      <c r="E12" s="32"/>
      <c r="F12" s="33"/>
      <c r="G12" s="29"/>
    </row>
    <row r="13" spans="1:8" ht="20.100000000000001" customHeight="1" x14ac:dyDescent="0.2">
      <c r="A13" s="21" t="s">
        <v>16</v>
      </c>
      <c r="B13" s="5"/>
      <c r="C13" s="194"/>
      <c r="D13" s="195"/>
      <c r="E13" s="32"/>
      <c r="F13" s="33"/>
      <c r="G13" s="29"/>
    </row>
    <row r="14" spans="1:8" ht="20.100000000000001" customHeight="1" x14ac:dyDescent="0.2">
      <c r="A14" s="4" t="s">
        <v>28</v>
      </c>
      <c r="B14" s="5"/>
      <c r="C14" s="192"/>
      <c r="D14" s="193"/>
      <c r="E14" s="32"/>
      <c r="F14" s="33"/>
      <c r="G14" s="29"/>
    </row>
    <row r="15" spans="1:8" ht="20.100000000000001" customHeight="1" x14ac:dyDescent="0.2">
      <c r="A15" s="21" t="s">
        <v>29</v>
      </c>
      <c r="B15" s="5"/>
      <c r="C15" s="192"/>
      <c r="D15" s="193"/>
      <c r="E15" s="32"/>
      <c r="F15" s="33"/>
      <c r="G15" s="29"/>
    </row>
    <row r="16" spans="1:8" ht="20.100000000000001" customHeight="1" x14ac:dyDescent="0.2">
      <c r="A16" s="4" t="s">
        <v>30</v>
      </c>
      <c r="B16" s="5"/>
      <c r="C16" s="192"/>
      <c r="D16" s="193"/>
      <c r="E16" s="32"/>
      <c r="F16" s="33"/>
      <c r="G16" s="29"/>
    </row>
    <row r="17" spans="1:9" ht="20.100000000000001" customHeight="1" x14ac:dyDescent="0.2">
      <c r="A17" s="1" t="s">
        <v>31</v>
      </c>
      <c r="B17" s="5"/>
      <c r="C17" s="192"/>
      <c r="D17" s="193"/>
      <c r="E17" s="32"/>
      <c r="F17" s="33"/>
      <c r="G17" s="29"/>
    </row>
    <row r="18" spans="1:9" ht="20.100000000000001" customHeight="1" x14ac:dyDescent="0.2">
      <c r="A18" s="21" t="s">
        <v>32</v>
      </c>
      <c r="B18" s="5"/>
      <c r="C18" s="192"/>
      <c r="D18" s="193"/>
      <c r="E18" s="32"/>
      <c r="F18" s="33"/>
      <c r="G18" s="29"/>
    </row>
    <row r="19" spans="1:9" ht="20.100000000000001" customHeight="1" x14ac:dyDescent="0.2">
      <c r="A19" s="4" t="s">
        <v>33</v>
      </c>
      <c r="B19" s="5"/>
      <c r="C19" s="192"/>
      <c r="D19" s="193"/>
      <c r="E19" s="32"/>
      <c r="F19" s="33"/>
      <c r="G19" s="29"/>
    </row>
    <row r="20" spans="1:9" ht="20.100000000000001" customHeight="1" x14ac:dyDescent="0.2">
      <c r="A20" s="21" t="s">
        <v>34</v>
      </c>
      <c r="B20" s="5"/>
      <c r="C20" s="192"/>
      <c r="D20" s="193"/>
      <c r="E20" s="32"/>
      <c r="F20" s="33"/>
      <c r="G20" s="29"/>
    </row>
    <row r="21" spans="1:9" ht="20.100000000000001" customHeight="1" x14ac:dyDescent="0.2">
      <c r="A21" s="4" t="s">
        <v>42</v>
      </c>
      <c r="B21" s="5"/>
      <c r="C21" s="192"/>
      <c r="D21" s="193"/>
      <c r="E21" s="32"/>
      <c r="F21" s="33"/>
      <c r="G21" s="29"/>
    </row>
    <row r="22" spans="1:9" ht="20.100000000000001" customHeight="1" x14ac:dyDescent="0.2">
      <c r="A22" s="1" t="s">
        <v>43</v>
      </c>
      <c r="B22" s="5"/>
      <c r="C22" s="192"/>
      <c r="D22" s="193"/>
      <c r="E22" s="32"/>
      <c r="F22" s="33"/>
      <c r="G22" s="29"/>
    </row>
    <row r="23" spans="1:9" ht="20.100000000000001" customHeight="1" x14ac:dyDescent="0.2">
      <c r="A23" s="21" t="s">
        <v>44</v>
      </c>
      <c r="B23" s="5"/>
      <c r="C23" s="159"/>
      <c r="D23" s="160"/>
      <c r="E23" s="32"/>
      <c r="F23" s="33"/>
      <c r="G23" s="29"/>
    </row>
    <row r="24" spans="1:9" ht="20.100000000000001" customHeight="1" x14ac:dyDescent="0.2">
      <c r="A24" s="4" t="s">
        <v>45</v>
      </c>
      <c r="B24" s="5"/>
      <c r="C24" s="159"/>
      <c r="D24" s="160"/>
      <c r="E24" s="32"/>
      <c r="F24" s="33"/>
      <c r="G24" s="29"/>
    </row>
    <row r="25" spans="1:9" ht="20.100000000000001" customHeight="1" x14ac:dyDescent="0.2">
      <c r="A25" s="21" t="s">
        <v>46</v>
      </c>
      <c r="B25" s="5"/>
      <c r="C25" s="159"/>
      <c r="D25" s="160"/>
      <c r="E25" s="32"/>
      <c r="F25" s="33"/>
      <c r="G25" s="29"/>
    </row>
    <row r="26" spans="1:9" ht="20.100000000000001" customHeight="1" x14ac:dyDescent="0.2">
      <c r="A26" s="4" t="s">
        <v>47</v>
      </c>
      <c r="B26" s="5"/>
      <c r="C26" s="159"/>
      <c r="D26" s="160"/>
      <c r="E26" s="32"/>
      <c r="F26" s="33"/>
      <c r="G26" s="29"/>
    </row>
    <row r="27" spans="1:9" ht="20.100000000000001" customHeight="1" x14ac:dyDescent="0.2">
      <c r="A27" s="1" t="s">
        <v>48</v>
      </c>
      <c r="B27" s="5"/>
      <c r="C27" s="159"/>
      <c r="D27" s="160"/>
      <c r="E27" s="32"/>
      <c r="F27" s="33"/>
      <c r="G27" s="29"/>
    </row>
    <row r="28" spans="1:9" ht="20.100000000000001" customHeight="1" x14ac:dyDescent="0.2">
      <c r="A28" s="21" t="s">
        <v>49</v>
      </c>
      <c r="B28" s="5"/>
      <c r="C28" s="196"/>
      <c r="D28" s="197"/>
      <c r="E28" s="32"/>
      <c r="F28" s="33"/>
      <c r="G28" s="29"/>
    </row>
    <row r="29" spans="1:9" ht="20.100000000000001" customHeight="1" thickBot="1" x14ac:dyDescent="0.25">
      <c r="A29" s="4" t="s">
        <v>50</v>
      </c>
      <c r="B29" s="20"/>
      <c r="C29" s="198" t="s">
        <v>23</v>
      </c>
      <c r="D29" s="199"/>
      <c r="E29" s="34"/>
      <c r="F29" s="35"/>
      <c r="G29" s="29"/>
    </row>
    <row r="30" spans="1:9" s="3" customFormat="1" ht="30" customHeight="1" thickBot="1" x14ac:dyDescent="0.3">
      <c r="A30" s="200" t="s">
        <v>5</v>
      </c>
      <c r="B30" s="201"/>
      <c r="C30" s="201"/>
      <c r="D30" s="201"/>
      <c r="E30" s="36">
        <f>SUM(E10:E29)</f>
        <v>0</v>
      </c>
      <c r="F30" s="36">
        <f>SUM(F10:F29)</f>
        <v>0</v>
      </c>
      <c r="G30" s="47"/>
      <c r="I30" s="27"/>
    </row>
    <row r="31" spans="1:9" s="37" customFormat="1" ht="20.25" customHeight="1" thickBot="1" x14ac:dyDescent="0.3">
      <c r="A31" s="39"/>
      <c r="B31" s="40"/>
      <c r="C31" s="40"/>
      <c r="D31" s="40"/>
      <c r="E31" s="41"/>
      <c r="F31" s="41"/>
      <c r="G31" s="42"/>
      <c r="I31" s="38"/>
    </row>
    <row r="32" spans="1:9" s="37" customFormat="1" ht="37.5" customHeight="1" x14ac:dyDescent="0.2">
      <c r="A32" s="186" t="s">
        <v>70</v>
      </c>
      <c r="B32" s="62"/>
      <c r="C32" s="62"/>
      <c r="D32" s="62" t="s">
        <v>69</v>
      </c>
      <c r="E32" s="62"/>
      <c r="F32" s="63" t="s">
        <v>74</v>
      </c>
      <c r="G32" s="64"/>
      <c r="I32" s="38"/>
    </row>
    <row r="33" spans="1:9" s="37" customFormat="1" ht="24" customHeight="1" x14ac:dyDescent="0.2">
      <c r="A33" s="187" t="s">
        <v>73</v>
      </c>
      <c r="B33" s="188"/>
      <c r="C33" s="188"/>
      <c r="D33" s="55"/>
      <c r="E33" s="55"/>
      <c r="F33" s="65"/>
      <c r="G33" s="66"/>
      <c r="I33" s="38"/>
    </row>
    <row r="34" spans="1:9" s="37" customFormat="1" ht="20.100000000000001" customHeight="1" x14ac:dyDescent="0.2">
      <c r="A34" s="67" t="s">
        <v>60</v>
      </c>
      <c r="B34" s="68"/>
      <c r="C34" s="68"/>
      <c r="D34" s="55"/>
      <c r="E34" s="55"/>
      <c r="F34" s="48"/>
      <c r="G34" s="49"/>
      <c r="I34" s="38"/>
    </row>
    <row r="35" spans="1:9" s="37" customFormat="1" ht="20.100000000000001" customHeight="1" x14ac:dyDescent="0.2">
      <c r="A35" s="67" t="s">
        <v>61</v>
      </c>
      <c r="B35" s="68"/>
      <c r="C35" s="68"/>
      <c r="D35" s="55"/>
      <c r="E35" s="55"/>
      <c r="F35" s="48"/>
      <c r="G35" s="49"/>
      <c r="I35" s="38"/>
    </row>
    <row r="36" spans="1:9" s="37" customFormat="1" ht="20.100000000000001" customHeight="1" x14ac:dyDescent="0.2">
      <c r="A36" s="67" t="s">
        <v>62</v>
      </c>
      <c r="B36" s="68"/>
      <c r="C36" s="68"/>
      <c r="D36" s="55"/>
      <c r="E36" s="55"/>
      <c r="F36" s="48"/>
      <c r="G36" s="49"/>
      <c r="I36" s="38"/>
    </row>
    <row r="37" spans="1:9" s="37" customFormat="1" ht="20.100000000000001" customHeight="1" x14ac:dyDescent="0.2">
      <c r="A37" s="67" t="s">
        <v>63</v>
      </c>
      <c r="B37" s="68"/>
      <c r="C37" s="68"/>
      <c r="D37" s="55"/>
      <c r="E37" s="55"/>
      <c r="F37" s="48"/>
      <c r="G37" s="49"/>
      <c r="I37" s="38"/>
    </row>
    <row r="38" spans="1:9" s="3" customFormat="1" ht="20.100000000000001" customHeight="1" x14ac:dyDescent="0.2">
      <c r="A38" s="67" t="s">
        <v>64</v>
      </c>
      <c r="B38" s="68"/>
      <c r="C38" s="68"/>
      <c r="D38" s="55"/>
      <c r="E38" s="55"/>
      <c r="F38" s="48"/>
      <c r="G38" s="49"/>
      <c r="I38" s="27"/>
    </row>
    <row r="39" spans="1:9" s="3" customFormat="1" ht="20.100000000000001" customHeight="1" x14ac:dyDescent="0.2">
      <c r="A39" s="67" t="s">
        <v>65</v>
      </c>
      <c r="B39" s="68"/>
      <c r="C39" s="68"/>
      <c r="D39" s="55"/>
      <c r="E39" s="55"/>
      <c r="F39" s="48"/>
      <c r="G39" s="49"/>
      <c r="I39" s="27"/>
    </row>
    <row r="40" spans="1:9" s="3" customFormat="1" ht="20.100000000000001" customHeight="1" x14ac:dyDescent="0.2">
      <c r="A40" s="67" t="s">
        <v>66</v>
      </c>
      <c r="B40" s="68"/>
      <c r="C40" s="68"/>
      <c r="D40" s="55"/>
      <c r="E40" s="55"/>
      <c r="F40" s="48"/>
      <c r="G40" s="49"/>
      <c r="I40" s="27"/>
    </row>
    <row r="41" spans="1:9" s="3" customFormat="1" ht="20.100000000000001" customHeight="1" x14ac:dyDescent="0.2">
      <c r="A41" s="58" t="s">
        <v>67</v>
      </c>
      <c r="B41" s="59"/>
      <c r="C41" s="59"/>
      <c r="D41" s="55"/>
      <c r="E41" s="55"/>
      <c r="F41" s="48"/>
      <c r="G41" s="49"/>
      <c r="I41" s="27"/>
    </row>
    <row r="42" spans="1:9" s="3" customFormat="1" ht="24" customHeight="1" x14ac:dyDescent="0.2">
      <c r="A42" s="60" t="s">
        <v>68</v>
      </c>
      <c r="B42" s="61"/>
      <c r="C42" s="61"/>
      <c r="D42" s="55"/>
      <c r="E42" s="55"/>
      <c r="F42" s="48"/>
      <c r="G42" s="49"/>
      <c r="I42" s="27"/>
    </row>
    <row r="43" spans="1:9" s="3" customFormat="1" ht="20.100000000000001" customHeight="1" x14ac:dyDescent="0.25">
      <c r="A43" s="56"/>
      <c r="B43" s="57"/>
      <c r="C43" s="57"/>
      <c r="D43" s="55"/>
      <c r="E43" s="55"/>
      <c r="F43" s="48"/>
      <c r="G43" s="49"/>
      <c r="I43" s="27"/>
    </row>
    <row r="44" spans="1:9" s="3" customFormat="1" ht="20.100000000000001" customHeight="1" x14ac:dyDescent="0.25">
      <c r="A44" s="56"/>
      <c r="B44" s="57"/>
      <c r="C44" s="57"/>
      <c r="D44" s="55"/>
      <c r="E44" s="55"/>
      <c r="F44" s="48"/>
      <c r="G44" s="49"/>
      <c r="I44" s="27"/>
    </row>
    <row r="45" spans="1:9" s="3" customFormat="1" ht="20.100000000000001" customHeight="1" thickBot="1" x14ac:dyDescent="0.3">
      <c r="A45" s="50" t="s">
        <v>78</v>
      </c>
      <c r="B45" s="51"/>
      <c r="C45" s="52"/>
      <c r="D45" s="53">
        <f>SUM(D33:E44)</f>
        <v>0</v>
      </c>
      <c r="E45" s="54"/>
      <c r="F45" s="53">
        <f>SUM(F33:G44)</f>
        <v>0</v>
      </c>
      <c r="G45" s="54"/>
      <c r="I45" s="27"/>
    </row>
    <row r="46" spans="1:9" s="3" customFormat="1" ht="15" customHeight="1" thickBot="1" x14ac:dyDescent="0.3">
      <c r="A46" s="16"/>
      <c r="B46" s="17"/>
      <c r="C46" s="17"/>
      <c r="D46" s="17"/>
      <c r="E46" s="18"/>
      <c r="F46" s="18"/>
      <c r="G46" s="19"/>
    </row>
    <row r="47" spans="1:9" ht="30" customHeight="1" thickBot="1" x14ac:dyDescent="0.25">
      <c r="A47" s="176" t="s">
        <v>37</v>
      </c>
      <c r="B47" s="177"/>
      <c r="C47" s="177"/>
      <c r="D47" s="178"/>
      <c r="E47" s="161" t="s">
        <v>36</v>
      </c>
      <c r="F47" s="162"/>
      <c r="G47" s="163"/>
    </row>
    <row r="48" spans="1:9" ht="30" customHeight="1" x14ac:dyDescent="0.2">
      <c r="A48" s="183" t="s">
        <v>38</v>
      </c>
      <c r="B48" s="184"/>
      <c r="C48" s="185"/>
      <c r="D48" s="185"/>
      <c r="E48" s="28" t="s">
        <v>38</v>
      </c>
      <c r="F48" s="166"/>
      <c r="G48" s="167"/>
    </row>
    <row r="49" spans="1:8" ht="30" customHeight="1" x14ac:dyDescent="0.2">
      <c r="A49" s="179" t="s">
        <v>56</v>
      </c>
      <c r="B49" s="180"/>
      <c r="C49" s="170">
        <f>E30+F30</f>
        <v>0</v>
      </c>
      <c r="D49" s="171"/>
      <c r="E49" s="25" t="s">
        <v>79</v>
      </c>
      <c r="F49" s="164"/>
      <c r="G49" s="165"/>
    </row>
    <row r="50" spans="1:8" ht="35.25" customHeight="1" x14ac:dyDescent="0.2">
      <c r="A50" s="179" t="s">
        <v>26</v>
      </c>
      <c r="B50" s="180"/>
      <c r="C50" s="23" t="e">
        <f>C48/C49</f>
        <v>#DIV/0!</v>
      </c>
      <c r="D50" s="24" t="e">
        <f>IF(C50&lt;=80%,"ANO","NE")</f>
        <v>#DIV/0!</v>
      </c>
      <c r="E50" s="25" t="s">
        <v>58</v>
      </c>
      <c r="F50" s="172">
        <f>F49/100*80</f>
        <v>0</v>
      </c>
      <c r="G50" s="173"/>
    </row>
    <row r="51" spans="1:8" ht="30" customHeight="1" thickBot="1" x14ac:dyDescent="0.25">
      <c r="A51" s="181" t="s">
        <v>57</v>
      </c>
      <c r="B51" s="182"/>
      <c r="C51" s="168">
        <f>((100/80)*C48-C48)</f>
        <v>0</v>
      </c>
      <c r="D51" s="169"/>
      <c r="E51" s="26" t="s">
        <v>59</v>
      </c>
      <c r="F51" s="174">
        <f>F48-F50</f>
        <v>0</v>
      </c>
      <c r="G51" s="175"/>
    </row>
    <row r="52" spans="1:8" ht="15" customHeight="1" thickBot="1" x14ac:dyDescent="0.3">
      <c r="A52" s="17"/>
      <c r="B52" s="17"/>
      <c r="C52" s="17"/>
      <c r="D52" s="17"/>
      <c r="E52" s="18"/>
      <c r="F52" s="18"/>
      <c r="G52" s="18"/>
    </row>
    <row r="53" spans="1:8" ht="30" customHeight="1" thickBot="1" x14ac:dyDescent="0.25">
      <c r="A53" s="144" t="s">
        <v>27</v>
      </c>
      <c r="B53" s="145"/>
      <c r="C53" s="146"/>
      <c r="D53" s="147" t="s">
        <v>6</v>
      </c>
      <c r="E53" s="148"/>
      <c r="F53" s="149" t="s">
        <v>7</v>
      </c>
      <c r="G53" s="150"/>
    </row>
    <row r="54" spans="1:8" s="2" customFormat="1" ht="12.75" customHeight="1" thickBot="1" x14ac:dyDescent="0.25">
      <c r="A54" s="156" t="s">
        <v>2</v>
      </c>
      <c r="B54" s="157"/>
      <c r="C54" s="157"/>
      <c r="D54" s="157"/>
      <c r="E54" s="157"/>
      <c r="F54" s="157"/>
      <c r="G54" s="158"/>
    </row>
    <row r="55" spans="1:8" s="2" customFormat="1" ht="15" customHeight="1" x14ac:dyDescent="0.2">
      <c r="A55" s="9"/>
      <c r="B55" s="6"/>
      <c r="C55" s="6"/>
      <c r="D55" s="6"/>
      <c r="E55" s="6"/>
      <c r="F55" s="6"/>
      <c r="G55" s="7"/>
      <c r="H55" s="11"/>
    </row>
    <row r="56" spans="1:8" ht="15" customHeight="1" thickBot="1" x14ac:dyDescent="0.3">
      <c r="A56" s="16"/>
      <c r="B56" s="17"/>
      <c r="C56" s="17"/>
      <c r="D56" s="17"/>
      <c r="E56" s="18"/>
      <c r="F56" s="18"/>
      <c r="G56" s="18"/>
    </row>
    <row r="57" spans="1:8" ht="30" customHeight="1" thickBot="1" x14ac:dyDescent="0.25">
      <c r="A57" s="141" t="s">
        <v>3</v>
      </c>
      <c r="B57" s="142"/>
      <c r="C57" s="142"/>
      <c r="D57" s="142"/>
      <c r="E57" s="142"/>
      <c r="F57" s="142"/>
      <c r="G57" s="143"/>
    </row>
    <row r="58" spans="1:8" ht="30" customHeight="1" x14ac:dyDescent="0.2">
      <c r="A58" s="135" t="s">
        <v>0</v>
      </c>
      <c r="B58" s="136"/>
      <c r="C58" s="137"/>
      <c r="D58" s="138"/>
      <c r="E58" s="139"/>
      <c r="F58" s="139"/>
      <c r="G58" s="140"/>
    </row>
    <row r="59" spans="1:8" ht="30" customHeight="1" x14ac:dyDescent="0.2">
      <c r="A59" s="129" t="s">
        <v>10</v>
      </c>
      <c r="B59" s="130"/>
      <c r="C59" s="131"/>
      <c r="D59" s="104"/>
      <c r="E59" s="105"/>
      <c r="F59" s="105"/>
      <c r="G59" s="106"/>
    </row>
    <row r="60" spans="1:8" ht="30" customHeight="1" x14ac:dyDescent="0.2">
      <c r="A60" s="129" t="s">
        <v>4</v>
      </c>
      <c r="B60" s="130"/>
      <c r="C60" s="131"/>
      <c r="D60" s="104"/>
      <c r="E60" s="105"/>
      <c r="F60" s="105"/>
      <c r="G60" s="106"/>
    </row>
    <row r="61" spans="1:8" ht="50.1" customHeight="1" thickBot="1" x14ac:dyDescent="0.25">
      <c r="A61" s="101" t="s">
        <v>12</v>
      </c>
      <c r="B61" s="102"/>
      <c r="C61" s="103"/>
      <c r="D61" s="104"/>
      <c r="E61" s="105"/>
      <c r="F61" s="105"/>
      <c r="G61" s="106"/>
    </row>
    <row r="62" spans="1:8" ht="30" customHeight="1" thickBot="1" x14ac:dyDescent="0.25">
      <c r="A62" s="123" t="s">
        <v>9</v>
      </c>
      <c r="B62" s="124"/>
      <c r="C62" s="125"/>
      <c r="D62" s="126"/>
      <c r="E62" s="127"/>
      <c r="F62" s="127"/>
      <c r="G62" s="128"/>
    </row>
    <row r="63" spans="1:8" ht="15" customHeight="1" thickBot="1" x14ac:dyDescent="0.25">
      <c r="A63" s="10"/>
      <c r="B63" s="10"/>
      <c r="C63" s="10"/>
      <c r="D63" s="10"/>
      <c r="E63" s="10"/>
      <c r="F63" s="10"/>
      <c r="G63" s="10"/>
      <c r="H63" s="10"/>
    </row>
    <row r="64" spans="1:8" ht="20.100000000000001" customHeight="1" thickBot="1" x14ac:dyDescent="0.25">
      <c r="A64" s="86" t="s">
        <v>11</v>
      </c>
      <c r="B64" s="87"/>
      <c r="C64" s="87"/>
      <c r="D64" s="87"/>
      <c r="E64" s="87"/>
      <c r="F64" s="87"/>
      <c r="G64" s="88"/>
    </row>
    <row r="65" spans="1:7" ht="20.100000000000001" customHeight="1" x14ac:dyDescent="0.2">
      <c r="A65" s="89" t="s">
        <v>21</v>
      </c>
      <c r="B65" s="90"/>
      <c r="C65" s="90"/>
      <c r="D65" s="90"/>
      <c r="E65" s="90"/>
      <c r="F65" s="90"/>
      <c r="G65" s="91"/>
    </row>
    <row r="66" spans="1:7" ht="20.100000000000001" customHeight="1" x14ac:dyDescent="0.2">
      <c r="A66" s="89" t="s">
        <v>24</v>
      </c>
      <c r="B66" s="90"/>
      <c r="C66" s="90"/>
      <c r="D66" s="90"/>
      <c r="E66" s="90"/>
      <c r="F66" s="90"/>
      <c r="G66" s="91"/>
    </row>
    <row r="67" spans="1:7" ht="99.75" customHeight="1" x14ac:dyDescent="0.2">
      <c r="A67" s="78" t="s">
        <v>52</v>
      </c>
      <c r="B67" s="79"/>
      <c r="C67" s="79"/>
      <c r="D67" s="79"/>
      <c r="E67" s="79"/>
      <c r="F67" s="79"/>
      <c r="G67" s="80"/>
    </row>
    <row r="68" spans="1:7" ht="103.5" customHeight="1" x14ac:dyDescent="0.2">
      <c r="A68" s="78" t="s">
        <v>77</v>
      </c>
      <c r="B68" s="79"/>
      <c r="C68" s="79"/>
      <c r="D68" s="79"/>
      <c r="E68" s="79"/>
      <c r="F68" s="79"/>
      <c r="G68" s="80"/>
    </row>
    <row r="69" spans="1:7" ht="61.5" customHeight="1" x14ac:dyDescent="0.2">
      <c r="A69" s="78" t="s">
        <v>81</v>
      </c>
      <c r="B69" s="79"/>
      <c r="C69" s="79"/>
      <c r="D69" s="79"/>
      <c r="E69" s="79"/>
      <c r="F69" s="79"/>
      <c r="G69" s="80"/>
    </row>
    <row r="70" spans="1:7" ht="54" customHeight="1" thickBot="1" x14ac:dyDescent="0.25">
      <c r="A70" s="92" t="s">
        <v>53</v>
      </c>
      <c r="B70" s="93"/>
      <c r="C70" s="93"/>
      <c r="D70" s="93"/>
      <c r="E70" s="93"/>
      <c r="F70" s="93"/>
      <c r="G70" s="94"/>
    </row>
    <row r="71" spans="1:7" ht="15" customHeight="1" thickBot="1" x14ac:dyDescent="0.25">
      <c r="A71" s="81"/>
      <c r="B71" s="81"/>
      <c r="C71" s="81"/>
      <c r="D71" s="81"/>
      <c r="E71" s="81"/>
      <c r="F71" s="81"/>
      <c r="G71" s="82"/>
    </row>
    <row r="72" spans="1:7" ht="20.100000000000001" customHeight="1" thickBot="1" x14ac:dyDescent="0.25">
      <c r="A72" s="86" t="s">
        <v>1</v>
      </c>
      <c r="B72" s="87"/>
      <c r="C72" s="87"/>
      <c r="D72" s="87"/>
      <c r="E72" s="87"/>
      <c r="F72" s="87"/>
      <c r="G72" s="88"/>
    </row>
    <row r="73" spans="1:7" ht="28.5" customHeight="1" x14ac:dyDescent="0.2">
      <c r="A73" s="95" t="s">
        <v>55</v>
      </c>
      <c r="B73" s="96"/>
      <c r="C73" s="96"/>
      <c r="D73" s="96"/>
      <c r="E73" s="96"/>
      <c r="F73" s="96"/>
      <c r="G73" s="97"/>
    </row>
    <row r="74" spans="1:7" ht="20.100000000000001" customHeight="1" x14ac:dyDescent="0.2">
      <c r="A74" s="98" t="s">
        <v>54</v>
      </c>
      <c r="B74" s="99"/>
      <c r="C74" s="99"/>
      <c r="D74" s="99"/>
      <c r="E74" s="99"/>
      <c r="F74" s="99"/>
      <c r="G74" s="100"/>
    </row>
    <row r="75" spans="1:7" ht="36.75" customHeight="1" x14ac:dyDescent="0.2">
      <c r="A75" s="72" t="s">
        <v>40</v>
      </c>
      <c r="B75" s="73"/>
      <c r="C75" s="73"/>
      <c r="D75" s="73"/>
      <c r="E75" s="73"/>
      <c r="F75" s="73"/>
      <c r="G75" s="74"/>
    </row>
    <row r="76" spans="1:7" ht="28.5" customHeight="1" x14ac:dyDescent="0.2">
      <c r="A76" s="72" t="s">
        <v>51</v>
      </c>
      <c r="B76" s="73"/>
      <c r="C76" s="73"/>
      <c r="D76" s="73"/>
      <c r="E76" s="73"/>
      <c r="F76" s="73"/>
      <c r="G76" s="74"/>
    </row>
    <row r="77" spans="1:7" ht="31.5" customHeight="1" thickBot="1" x14ac:dyDescent="0.25">
      <c r="A77" s="75" t="s">
        <v>41</v>
      </c>
      <c r="B77" s="76"/>
      <c r="C77" s="76"/>
      <c r="D77" s="76"/>
      <c r="E77" s="76"/>
      <c r="F77" s="76"/>
      <c r="G77" s="77"/>
    </row>
    <row r="78" spans="1:7" ht="15" customHeight="1" thickBot="1" x14ac:dyDescent="0.25">
      <c r="A78" s="83"/>
      <c r="B78" s="84"/>
      <c r="C78" s="84"/>
      <c r="D78" s="84"/>
      <c r="E78" s="84"/>
      <c r="F78" s="84"/>
      <c r="G78" s="85"/>
    </row>
    <row r="79" spans="1:7" ht="44.25" customHeight="1" thickBot="1" x14ac:dyDescent="0.25">
      <c r="A79" s="69" t="s">
        <v>76</v>
      </c>
      <c r="B79" s="70"/>
      <c r="C79" s="70"/>
      <c r="D79" s="70"/>
      <c r="E79" s="70"/>
      <c r="F79" s="70"/>
      <c r="G79" s="71"/>
    </row>
  </sheetData>
  <mergeCells count="118">
    <mergeCell ref="A32:C32"/>
    <mergeCell ref="A33:C33"/>
    <mergeCell ref="A34:C34"/>
    <mergeCell ref="A35:C35"/>
    <mergeCell ref="C10:D10"/>
    <mergeCell ref="C23:D23"/>
    <mergeCell ref="C24:D24"/>
    <mergeCell ref="C25:D25"/>
    <mergeCell ref="C11:D11"/>
    <mergeCell ref="C12:D12"/>
    <mergeCell ref="C22:D2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7:D27"/>
    <mergeCell ref="C28:D28"/>
    <mergeCell ref="C29:D29"/>
    <mergeCell ref="A30:D30"/>
    <mergeCell ref="D59:G59"/>
    <mergeCell ref="A59:C59"/>
    <mergeCell ref="E47:G47"/>
    <mergeCell ref="F49:G49"/>
    <mergeCell ref="F48:G48"/>
    <mergeCell ref="C51:D51"/>
    <mergeCell ref="C49:D49"/>
    <mergeCell ref="F50:G50"/>
    <mergeCell ref="F51:G51"/>
    <mergeCell ref="A47:D47"/>
    <mergeCell ref="A49:B49"/>
    <mergeCell ref="A50:B50"/>
    <mergeCell ref="A51:B51"/>
    <mergeCell ref="A48:B48"/>
    <mergeCell ref="C48:D48"/>
    <mergeCell ref="A1:G1"/>
    <mergeCell ref="A2:G2"/>
    <mergeCell ref="A4:C4"/>
    <mergeCell ref="A5:C5"/>
    <mergeCell ref="A3:G3"/>
    <mergeCell ref="D4:G4"/>
    <mergeCell ref="D5:G5"/>
    <mergeCell ref="A62:C62"/>
    <mergeCell ref="D62:G62"/>
    <mergeCell ref="A60:C60"/>
    <mergeCell ref="A6:C6"/>
    <mergeCell ref="D6:G6"/>
    <mergeCell ref="A58:C58"/>
    <mergeCell ref="D58:G58"/>
    <mergeCell ref="A57:G57"/>
    <mergeCell ref="A53:C53"/>
    <mergeCell ref="D53:E53"/>
    <mergeCell ref="F53:G53"/>
    <mergeCell ref="A8:G8"/>
    <mergeCell ref="C9:D9"/>
    <mergeCell ref="A54:G54"/>
    <mergeCell ref="C26:D26"/>
    <mergeCell ref="A39:C39"/>
    <mergeCell ref="A40:C40"/>
    <mergeCell ref="A79:G79"/>
    <mergeCell ref="A76:G76"/>
    <mergeCell ref="A77:G77"/>
    <mergeCell ref="A68:G68"/>
    <mergeCell ref="A71:G71"/>
    <mergeCell ref="A78:G78"/>
    <mergeCell ref="A64:G64"/>
    <mergeCell ref="A65:G65"/>
    <mergeCell ref="A66:G66"/>
    <mergeCell ref="A67:G67"/>
    <mergeCell ref="A75:G75"/>
    <mergeCell ref="A69:G69"/>
    <mergeCell ref="A70:G70"/>
    <mergeCell ref="A72:G72"/>
    <mergeCell ref="A73:G73"/>
    <mergeCell ref="A74:G74"/>
    <mergeCell ref="A61:C61"/>
    <mergeCell ref="D60:G60"/>
    <mergeCell ref="D61:G61"/>
    <mergeCell ref="F39:G39"/>
    <mergeCell ref="F40:G40"/>
    <mergeCell ref="F41:G41"/>
    <mergeCell ref="D39:E39"/>
    <mergeCell ref="D40:E40"/>
    <mergeCell ref="D41:E41"/>
    <mergeCell ref="A41:C41"/>
    <mergeCell ref="A42:C4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A36:C36"/>
    <mergeCell ref="A37:C37"/>
    <mergeCell ref="F42:G42"/>
    <mergeCell ref="A38:C38"/>
    <mergeCell ref="F43:G43"/>
    <mergeCell ref="F44:G44"/>
    <mergeCell ref="A45:C45"/>
    <mergeCell ref="D45:E45"/>
    <mergeCell ref="F45:G45"/>
    <mergeCell ref="D42:E42"/>
    <mergeCell ref="A43:C43"/>
    <mergeCell ref="A44:C44"/>
    <mergeCell ref="D43:E43"/>
    <mergeCell ref="D44:E44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56" orientation="portrait" r:id="rId1"/>
  <headerFooter alignWithMargins="0">
    <oddFooter>Stránka &amp;P</oddFooter>
  </headerFooter>
  <rowBreaks count="1" manualBreakCount="1">
    <brk id="6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Strolená Dominika</cp:lastModifiedBy>
  <cp:lastPrinted>2022-05-09T09:13:40Z</cp:lastPrinted>
  <dcterms:created xsi:type="dcterms:W3CDTF">2012-04-16T08:35:14Z</dcterms:created>
  <dcterms:modified xsi:type="dcterms:W3CDTF">2022-10-19T09:28:30Z</dcterms:modified>
</cp:coreProperties>
</file>